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4C218C-BFCB-4E81-87FA-70E13ABA9D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e Structure 2026-2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" i="8" l="1"/>
  <c r="Q12" i="8"/>
  <c r="Q11" i="8"/>
  <c r="Q19" i="8"/>
  <c r="Q18" i="8"/>
  <c r="Q17" i="8"/>
  <c r="Q16" i="8"/>
  <c r="Q15" i="8"/>
  <c r="Q14" i="8"/>
  <c r="Q13" i="8"/>
  <c r="Q10" i="8"/>
</calcChain>
</file>

<file path=xl/sharedStrings.xml><?xml version="1.0" encoding="utf-8"?>
<sst xmlns="http://schemas.openxmlformats.org/spreadsheetml/2006/main" count="65" uniqueCount="63">
  <si>
    <r>
      <rPr>
        <b/>
        <sz val="7"/>
        <rFont val="Arial"/>
        <family val="2"/>
      </rPr>
      <t>TOTAL FEE PER ANNUM</t>
    </r>
  </si>
  <si>
    <t>Quarter-1 ( Tuition fee)</t>
  </si>
  <si>
    <t>Quarter-2 ( Tuition fee)</t>
  </si>
  <si>
    <t>Quarter-3 ( Tuition fee)</t>
  </si>
  <si>
    <t>10th of every month or quarter is the Last date to pay school fee without Late fee charge of RO 1/- per month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</si>
  <si>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</si>
  <si>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</si>
  <si>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</si>
  <si>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</si>
  <si>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</si>
  <si>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</si>
  <si>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</si>
  <si>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</si>
  <si>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</si>
  <si>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</si>
  <si>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</si>
  <si>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</si>
  <si>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10th April</t>
  </si>
  <si>
    <t>10th May</t>
  </si>
  <si>
    <t>10th June</t>
  </si>
  <si>
    <t>10th July</t>
  </si>
  <si>
    <t>10th Aug</t>
  </si>
  <si>
    <t>10th Nov</t>
  </si>
  <si>
    <t>Classes</t>
  </si>
  <si>
    <t>Class 1 to 5</t>
  </si>
  <si>
    <t>Class 6 to 8</t>
  </si>
  <si>
    <t>Class 9</t>
  </si>
  <si>
    <t>Class 10</t>
  </si>
  <si>
    <t>Class 11 to 12                       Combination A</t>
  </si>
  <si>
    <t>Class 11 to 12                       Combination B</t>
  </si>
  <si>
    <t>Class 11 to 12                       Combination C</t>
  </si>
  <si>
    <t>* Due Date for Fee Payment</t>
  </si>
  <si>
    <t>Monthly Instalments:</t>
  </si>
  <si>
    <t>Term Fee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</si>
  <si>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</si>
  <si>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</si>
  <si>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</si>
  <si>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</si>
  <si>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</si>
  <si>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</si>
  <si>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</si>
  <si>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</si>
  <si>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</si>
  <si>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</si>
  <si>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</si>
  <si>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</si>
  <si>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*MONTHLY FEE PAYMENT PLAN - Available upon deposit of Refundable Caution Deposit ( For All students)</t>
  </si>
  <si>
    <t>10th Sep</t>
  </si>
  <si>
    <t>10th Oct</t>
  </si>
  <si>
    <t>10th Dec</t>
  </si>
  <si>
    <t>10th Jan</t>
  </si>
  <si>
    <t>10th Feb</t>
  </si>
  <si>
    <t>10th Mar</t>
  </si>
  <si>
    <t>Quarter4 ( Tuition fee)</t>
  </si>
  <si>
    <t>12 MONTHLY INSTALLMENTS</t>
  </si>
  <si>
    <t>Infrastructure Development Fee</t>
  </si>
  <si>
    <t>ISWK - Fee Structure Academic Year  2026-2027</t>
  </si>
  <si>
    <r>
      <rPr>
        <b/>
        <sz val="10"/>
        <rFont val="Arial"/>
        <family val="2"/>
      </rPr>
      <t>Fee Period</t>
    </r>
    <r>
      <rPr>
        <b/>
        <sz val="7"/>
        <rFont val="Arial"/>
        <family val="2"/>
      </rPr>
      <t xml:space="preserve">:    </t>
    </r>
    <r>
      <rPr>
        <b/>
        <sz val="9"/>
        <rFont val="Arial"/>
        <family val="2"/>
      </rPr>
      <t>April 2026 to March 2027</t>
    </r>
  </si>
  <si>
    <r>
      <rPr>
        <b/>
        <sz val="7"/>
        <color rgb="FF002060"/>
        <rFont val="Arial"/>
        <family val="2"/>
      </rPr>
      <t xml:space="preserve">** </t>
    </r>
    <r>
      <rPr>
        <b/>
        <sz val="10"/>
        <color rgb="FF002060"/>
        <rFont val="Arial"/>
        <family val="2"/>
      </rPr>
      <t xml:space="preserve">Note for New Admissions
1. Additional Fee for New Admission - RO 10/- Non Refundable
2. Refundable Caution Deposit - RO 100/- for New Admissions Only. </t>
    </r>
    <r>
      <rPr>
        <b/>
        <sz val="10"/>
        <rFont val="Arial"/>
        <family val="2"/>
      </rPr>
      <t xml:space="preserve">
</t>
    </r>
    <r>
      <rPr>
        <b/>
        <sz val="10"/>
        <color rgb="FF002060"/>
        <rFont val="Arial"/>
        <family val="2"/>
      </rPr>
      <t>For Existing students :</t>
    </r>
    <r>
      <rPr>
        <b/>
        <sz val="7"/>
        <color rgb="FF002060"/>
        <rFont val="Arial"/>
        <family val="2"/>
      </rPr>
      <t xml:space="preserve">
* </t>
    </r>
    <r>
      <rPr>
        <b/>
        <sz val="10"/>
        <color rgb="FF002060"/>
        <rFont val="Arial"/>
        <family val="2"/>
      </rPr>
      <t xml:space="preserve">Monthly Fee Plan Option - available after payment of Refundable Caution Deposit as below:
Refundable Caution Deposit - OMR 100/- for the First Child in case Parent want to pay school fee with Monthly Instalment Plan. (12 Instalments) Incremental Refundable Caution Deposit - RO 50/- per Sibling in case Parent want to pay school fee with Monthly Payment Plan (12 Instalments)
</t>
    </r>
    <r>
      <rPr>
        <b/>
        <sz val="7"/>
        <color rgb="FF002060"/>
        <rFont val="Arial"/>
        <family val="2"/>
      </rPr>
      <t xml:space="preserve">
</t>
    </r>
    <r>
      <rPr>
        <b/>
        <sz val="9"/>
        <color rgb="FFC00000"/>
        <rFont val="Arial"/>
        <family val="2"/>
      </rPr>
      <t>*** Late fee payment Penalty</t>
    </r>
    <r>
      <rPr>
        <b/>
        <sz val="7"/>
        <rFont val="Arial"/>
        <family val="2"/>
      </rPr>
      <t xml:space="preserve">
</t>
    </r>
    <r>
      <rPr>
        <b/>
        <sz val="10"/>
        <color rgb="FFC00000"/>
        <rFont val="Arial"/>
        <family val="2"/>
      </rPr>
      <t xml:space="preserve">Fee are payable in monthly/ Quarterly Advance as per above Due Date Mentioned.
Late Fee payment penalty will be charged @RO 1 per month. if the fee is not paid before the due date of respective Month on 10th of beginning of the Month
</t>
    </r>
    <r>
      <rPr>
        <b/>
        <sz val="7"/>
        <color rgb="FFC00000"/>
        <rFont val="Arial"/>
        <family val="2"/>
      </rPr>
      <t xml:space="preserve">
</t>
    </r>
    <r>
      <rPr>
        <b/>
        <sz val="10"/>
        <color rgb="FFC00000"/>
        <rFont val="Arial"/>
        <family val="2"/>
      </rPr>
      <t>Withdrawal Policy
Clear One Month written notice to the school for Withdrawal / TC Application is required : in absence of sufficient Notice - Notice fee penalty equivalent to One Month Tuition Fee for current grade of student will be charged.</t>
    </r>
  </si>
  <si>
    <t>KG.II (BALVATIKA-II- LKG)</t>
  </si>
  <si>
    <t>KG-III (BALVATIKA-III-UKG)</t>
  </si>
  <si>
    <t xml:space="preserve">Nursery </t>
  </si>
  <si>
    <t>K.G. I (BALVATIKA-I)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</si>
</sst>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10.5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0432FF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7"/>
      <color rgb="FFC00000"/>
      <name val="Arial"/>
      <family val="2"/>
    </font>
    <font>
      <b/>
      <sz val="7"/>
      <color rgb="FF002060"/>
      <name val="Arial"/>
      <family val="2"/>
    </font>
    <font>
      <b/>
      <sz val="10"/>
      <color rgb="FF002060"/>
      <name val="Arial"/>
      <family val="2"/>
    </font>
    <font>
      <b/>
      <sz val="9"/>
      <color rgb="FFC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3C6E6"/>
      </patternFill>
    </fill>
    <fill>
      <patternFill patternType="solid">
        <fgColor rgb="FFFBE4D6"/>
      </patternFill>
    </fill>
    <fill>
      <patternFill patternType="solid">
        <fgColor rgb="FFD8E1F2"/>
      </patternFill>
    </fill>
    <fill>
      <patternFill patternType="solid">
        <fgColor rgb="FFFFE699"/>
      </patternFill>
    </fill>
    <fill>
      <patternFill patternType="solid">
        <fgColor rgb="FFE2EFDA"/>
      </patternFill>
    </fill>
    <fill>
      <patternFill patternType="solid">
        <fgColor rgb="FFE6E6E6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0" fontId="0" fillId="16" borderId="0" xfId="0" applyFill="1" applyBorder="1" applyAlignment="1">
      <alignment horizontal="left" vertical="top"/>
    </xf>
    <xf numFmtId="0" fontId="4" fillId="16" borderId="0" xfId="0" applyFont="1" applyFill="1" applyBorder="1" applyAlignment="1">
      <alignment horizontal="left" wrapText="1"/>
    </xf>
    <xf numFmtId="0" fontId="9" fillId="14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/>
    </xf>
    <xf numFmtId="0" fontId="0" fillId="16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16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16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/>
    </xf>
    <xf numFmtId="1" fontId="17" fillId="3" borderId="13" xfId="0" applyNumberFormat="1" applyFont="1" applyFill="1" applyBorder="1" applyAlignment="1">
      <alignment horizontal="center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4" borderId="29" xfId="0" applyNumberFormat="1" applyFont="1" applyFill="1" applyBorder="1" applyAlignment="1">
      <alignment horizontal="center" vertical="center" shrinkToFit="1"/>
    </xf>
    <xf numFmtId="1" fontId="17" fillId="8" borderId="27" xfId="0" applyNumberFormat="1" applyFont="1" applyFill="1" applyBorder="1" applyAlignment="1">
      <alignment horizontal="center" vertical="center" shrinkToFit="1"/>
    </xf>
    <xf numFmtId="1" fontId="17" fillId="8" borderId="40" xfId="0" applyNumberFormat="1" applyFont="1" applyFill="1" applyBorder="1" applyAlignment="1">
      <alignment horizontal="center" vertical="center" shrinkToFit="1"/>
    </xf>
    <xf numFmtId="1" fontId="17" fillId="10" borderId="26" xfId="0" applyNumberFormat="1" applyFont="1" applyFill="1" applyBorder="1" applyAlignment="1">
      <alignment horizontal="center" vertical="center" shrinkToFit="1"/>
    </xf>
    <xf numFmtId="1" fontId="17" fillId="10" borderId="44" xfId="0" applyNumberFormat="1" applyFont="1" applyFill="1" applyBorder="1" applyAlignment="1">
      <alignment horizontal="center" vertical="center" shrinkToFit="1"/>
    </xf>
    <xf numFmtId="0" fontId="18" fillId="11" borderId="25" xfId="0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center" vertical="center" wrapText="1"/>
    </xf>
    <xf numFmtId="0" fontId="18" fillId="12" borderId="26" xfId="0" applyFont="1" applyFill="1" applyBorder="1" applyAlignment="1">
      <alignment horizontal="center" vertical="center" wrapTex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4" borderId="30" xfId="0" applyNumberFormat="1" applyFont="1" applyFill="1" applyBorder="1" applyAlignment="1">
      <alignment horizontal="center" vertical="center" shrinkToFit="1"/>
    </xf>
    <xf numFmtId="1" fontId="17" fillId="8" borderId="23" xfId="0" applyNumberFormat="1" applyFont="1" applyFill="1" applyBorder="1" applyAlignment="1">
      <alignment horizontal="center" vertical="center" shrinkToFit="1"/>
    </xf>
    <xf numFmtId="1" fontId="17" fillId="8" borderId="41" xfId="0" applyNumberFormat="1" applyFont="1" applyFill="1" applyBorder="1" applyAlignment="1">
      <alignment horizontal="center" vertical="center" shrinkToFit="1"/>
    </xf>
    <xf numFmtId="1" fontId="17" fillId="10" borderId="24" xfId="0" applyNumberFormat="1" applyFont="1" applyFill="1" applyBorder="1" applyAlignment="1">
      <alignment horizontal="center" vertical="center" shrinkToFit="1"/>
    </xf>
    <xf numFmtId="1" fontId="17" fillId="10" borderId="45" xfId="0" applyNumberFormat="1" applyFont="1" applyFill="1" applyBorder="1" applyAlignment="1">
      <alignment horizontal="center" vertical="center" shrinkToFit="1"/>
    </xf>
    <xf numFmtId="0" fontId="18" fillId="11" borderId="28" xfId="0" applyFont="1" applyFill="1" applyBorder="1" applyAlignment="1">
      <alignment horizontal="center" vertical="center" wrapText="1"/>
    </xf>
    <xf numFmtId="0" fontId="18" fillId="11" borderId="34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left" wrapText="1"/>
    </xf>
    <xf numFmtId="0" fontId="4" fillId="0" borderId="35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16" borderId="9" xfId="0" applyFill="1" applyBorder="1" applyAlignment="1">
      <alignment horizontal="center" vertical="top"/>
    </xf>
    <xf numFmtId="0" fontId="0" fillId="16" borderId="10" xfId="0" applyFill="1" applyBorder="1" applyAlignment="1">
      <alignment horizontal="center" vertical="top"/>
    </xf>
    <xf numFmtId="0" fontId="0" fillId="16" borderId="11" xfId="0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7" fillId="13" borderId="20" xfId="0" applyFont="1" applyFill="1" applyBorder="1" applyAlignment="1">
      <alignment horizontal="center" vertical="top" wrapText="1"/>
    </xf>
    <xf numFmtId="0" fontId="7" fillId="13" borderId="3" xfId="0" applyFont="1" applyFill="1" applyBorder="1" applyAlignment="1">
      <alignment horizontal="center" vertical="top" wrapText="1"/>
    </xf>
    <xf numFmtId="0" fontId="7" fillId="13" borderId="14" xfId="0" applyFont="1" applyFill="1" applyBorder="1" applyAlignment="1">
      <alignment horizontal="center" vertical="top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1" fontId="17" fillId="8" borderId="51" xfId="0" applyNumberFormat="1" applyFont="1" applyFill="1" applyBorder="1" applyAlignment="1">
      <alignment horizontal="center" vertical="center" shrinkToFit="1"/>
    </xf>
    <xf numFmtId="1" fontId="17" fillId="8" borderId="52" xfId="0" applyNumberFormat="1" applyFont="1" applyFill="1" applyBorder="1" applyAlignment="1">
      <alignment horizontal="center" vertical="center" shrinkToFit="1"/>
    </xf>
    <xf numFmtId="1" fontId="17" fillId="10" borderId="25" xfId="0" applyNumberFormat="1" applyFont="1" applyFill="1" applyBorder="1" applyAlignment="1">
      <alignment horizontal="center" vertical="center" shrinkToFit="1"/>
    </xf>
    <xf numFmtId="1" fontId="17" fillId="10" borderId="53" xfId="0" applyNumberFormat="1" applyFont="1" applyFill="1" applyBorder="1" applyAlignment="1">
      <alignment horizontal="center" vertical="center" shrinkToFit="1"/>
    </xf>
    <xf numFmtId="0" fontId="18" fillId="12" borderId="25" xfId="0" applyFont="1" applyFill="1" applyBorder="1" applyAlignment="1">
      <alignment horizontal="center" vertical="center" wrapText="1"/>
    </xf>
    <xf numFmtId="1" fontId="17" fillId="3" borderId="31" xfId="0" applyNumberFormat="1" applyFont="1" applyFill="1" applyBorder="1" applyAlignment="1">
      <alignment horizontal="center" vertical="center" shrinkToFit="1"/>
    </xf>
    <xf numFmtId="0" fontId="10" fillId="3" borderId="54" xfId="0" applyFont="1" applyFill="1" applyBorder="1" applyAlignment="1">
      <alignment vertical="center" wrapText="1"/>
    </xf>
    <xf numFmtId="1" fontId="17" fillId="4" borderId="55" xfId="0" applyNumberFormat="1" applyFont="1" applyFill="1" applyBorder="1" applyAlignment="1">
      <alignment horizontal="center" vertical="center" shrinkToFit="1"/>
    </xf>
    <xf numFmtId="1" fontId="17" fillId="4" borderId="56" xfId="0" applyNumberFormat="1" applyFont="1" applyFill="1" applyBorder="1" applyAlignment="1">
      <alignment horizontal="center" vertical="center" shrinkToFit="1"/>
    </xf>
    <xf numFmtId="0" fontId="10" fillId="3" borderId="50" xfId="0" applyFont="1" applyFill="1" applyBorder="1" applyAlignment="1">
      <alignment vertical="center" wrapText="1"/>
    </xf>
    <xf numFmtId="1" fontId="17" fillId="4" borderId="50" xfId="0" applyNumberFormat="1" applyFont="1" applyFill="1" applyBorder="1" applyAlignment="1">
      <alignment horizontal="center" vertical="center" shrinkToFit="1"/>
    </xf>
    <xf numFmtId="1" fontId="17" fillId="8" borderId="50" xfId="0" applyNumberFormat="1" applyFont="1" applyFill="1" applyBorder="1" applyAlignment="1">
      <alignment horizontal="center" vertical="center" shrinkToFit="1"/>
    </xf>
    <xf numFmtId="1" fontId="17" fillId="10" borderId="50" xfId="0" applyNumberFormat="1" applyFont="1" applyFill="1" applyBorder="1" applyAlignment="1">
      <alignment horizontal="center" vertical="center" shrinkToFit="1"/>
    </xf>
    <xf numFmtId="0" fontId="18" fillId="11" borderId="50" xfId="0" applyFont="1" applyFill="1" applyBorder="1" applyAlignment="1">
      <alignment horizontal="center" vertical="center" wrapText="1"/>
    </xf>
    <xf numFmtId="0" fontId="18" fillId="12" borderId="50" xfId="0" applyFont="1" applyFill="1" applyBorder="1" applyAlignment="1">
      <alignment horizontal="center" vertical="center" wrapText="1"/>
    </xf>
    <xf numFmtId="1" fontId="17" fillId="3" borderId="50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1A652EAF-560F-4431-BC1C-FF9067878A22}"/>
  </cellStyles>
  <dxfs count="0"/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EFBD-7275-4F22-A3DA-ADA5AFD594E3}">
  <sheetPr>
    <tabColor rgb="FF92D050"/>
    <pageSetUpPr fitToPage="1"/>
  </sheetPr>
  <dimension ref="A1:R23"/>
  <sheetViews>
    <sheetView tabSelected="1" workbookViewId="0">
      <selection activeCell="K13" sqref="K13"/>
    </sheetView>
  </sheetViews>
  <sheetFormatPr defaultColWidth="9" defaultRowHeight="13.2" x14ac:dyDescent="0.25"/>
  <cols>
    <col min="1" max="1" width="2" customWidth="1"/>
    <col min="2" max="2" width="44" customWidth="1"/>
    <col min="3" max="3" width="11.109375" style="10" customWidth="1"/>
    <col min="4" max="4" width="16.44140625" style="10" customWidth="1"/>
    <col min="5" max="16" width="10" style="10" customWidth="1"/>
    <col min="17" max="17" width="8.77734375" style="10" customWidth="1"/>
    <col min="18" max="18" width="2.44140625" customWidth="1"/>
  </cols>
  <sheetData>
    <row r="1" spans="1:18" ht="9" customHeight="1" x14ac:dyDescent="0.25">
      <c r="A1" s="2"/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2"/>
    </row>
    <row r="2" spans="1:18" ht="15" customHeight="1" x14ac:dyDescent="0.25">
      <c r="A2" s="2"/>
      <c r="B2" s="7"/>
      <c r="C2" s="13"/>
      <c r="D2" s="13"/>
      <c r="E2" s="14" t="s">
        <v>56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5"/>
      <c r="R2" s="2"/>
    </row>
    <row r="3" spans="1:18" ht="15" customHeight="1" x14ac:dyDescent="0.25">
      <c r="A3" s="2"/>
      <c r="B3" s="63" t="s">
        <v>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2"/>
    </row>
    <row r="4" spans="1:18" ht="13.2" customHeight="1" thickBot="1" x14ac:dyDescent="0.3">
      <c r="A4" s="2"/>
      <c r="B4" s="66" t="s">
        <v>54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R4" s="2"/>
    </row>
    <row r="5" spans="1:18" ht="13.8" thickBot="1" x14ac:dyDescent="0.3">
      <c r="A5" s="2"/>
      <c r="B5" s="4" t="s">
        <v>32</v>
      </c>
      <c r="C5" s="69" t="s">
        <v>34</v>
      </c>
      <c r="D5" s="70"/>
      <c r="E5" s="71"/>
      <c r="F5" s="16" t="s">
        <v>35</v>
      </c>
      <c r="G5" s="16" t="s">
        <v>36</v>
      </c>
      <c r="H5" s="16" t="s">
        <v>37</v>
      </c>
      <c r="I5" s="16" t="s">
        <v>38</v>
      </c>
      <c r="J5" s="16" t="s">
        <v>39</v>
      </c>
      <c r="K5" s="16" t="s">
        <v>40</v>
      </c>
      <c r="L5" s="16" t="s">
        <v>41</v>
      </c>
      <c r="M5" s="16" t="s">
        <v>42</v>
      </c>
      <c r="N5" s="16" t="s">
        <v>43</v>
      </c>
      <c r="O5" s="16" t="s">
        <v>44</v>
      </c>
      <c r="P5" s="16" t="s">
        <v>45</v>
      </c>
      <c r="Q5" s="72" t="s">
        <v>0</v>
      </c>
      <c r="R5" s="2"/>
    </row>
    <row r="6" spans="1:18" ht="16.2" customHeight="1" thickBot="1" x14ac:dyDescent="0.3">
      <c r="A6" s="2"/>
      <c r="B6" s="5" t="s">
        <v>57</v>
      </c>
      <c r="C6" s="17" t="s">
        <v>5</v>
      </c>
      <c r="D6" s="17" t="s">
        <v>5</v>
      </c>
      <c r="E6" s="17" t="s">
        <v>5</v>
      </c>
      <c r="F6" s="18" t="s">
        <v>6</v>
      </c>
      <c r="G6" s="19" t="s">
        <v>7</v>
      </c>
      <c r="H6" s="18" t="s">
        <v>8</v>
      </c>
      <c r="I6" s="17" t="s">
        <v>9</v>
      </c>
      <c r="J6" s="18" t="s">
        <v>10</v>
      </c>
      <c r="K6" s="17" t="s">
        <v>11</v>
      </c>
      <c r="L6" s="18" t="s">
        <v>12</v>
      </c>
      <c r="M6" s="17" t="s">
        <v>13</v>
      </c>
      <c r="N6" s="18" t="s">
        <v>14</v>
      </c>
      <c r="O6" s="20" t="s">
        <v>15</v>
      </c>
      <c r="P6" s="21" t="s">
        <v>16</v>
      </c>
      <c r="Q6" s="73"/>
      <c r="R6" s="2"/>
    </row>
    <row r="7" spans="1:18" ht="24" customHeight="1" thickBot="1" x14ac:dyDescent="0.3">
      <c r="A7" s="2"/>
      <c r="B7" s="6" t="s">
        <v>31</v>
      </c>
      <c r="C7" s="75" t="s">
        <v>33</v>
      </c>
      <c r="D7" s="75" t="s">
        <v>55</v>
      </c>
      <c r="E7" s="22" t="s">
        <v>17</v>
      </c>
      <c r="F7" s="23" t="s">
        <v>18</v>
      </c>
      <c r="G7" s="24" t="s">
        <v>19</v>
      </c>
      <c r="H7" s="25" t="s">
        <v>20</v>
      </c>
      <c r="I7" s="26" t="s">
        <v>21</v>
      </c>
      <c r="J7" s="25" t="s">
        <v>47</v>
      </c>
      <c r="K7" s="26" t="s">
        <v>48</v>
      </c>
      <c r="L7" s="25" t="s">
        <v>22</v>
      </c>
      <c r="M7" s="26" t="s">
        <v>49</v>
      </c>
      <c r="N7" s="25" t="s">
        <v>50</v>
      </c>
      <c r="O7" s="26" t="s">
        <v>51</v>
      </c>
      <c r="P7" s="25" t="s">
        <v>52</v>
      </c>
      <c r="Q7" s="74"/>
      <c r="R7" s="2"/>
    </row>
    <row r="8" spans="1:18" s="9" customFormat="1" ht="19.95" customHeight="1" x14ac:dyDescent="0.25">
      <c r="A8" s="8"/>
      <c r="B8" s="76" t="s">
        <v>23</v>
      </c>
      <c r="C8" s="77"/>
      <c r="D8" s="78"/>
      <c r="E8" s="51" t="s">
        <v>1</v>
      </c>
      <c r="F8" s="52"/>
      <c r="G8" s="53"/>
      <c r="H8" s="51" t="s">
        <v>2</v>
      </c>
      <c r="I8" s="52"/>
      <c r="J8" s="53"/>
      <c r="K8" s="51" t="s">
        <v>3</v>
      </c>
      <c r="L8" s="52"/>
      <c r="M8" s="53"/>
      <c r="N8" s="51" t="s">
        <v>53</v>
      </c>
      <c r="O8" s="52"/>
      <c r="P8" s="53"/>
      <c r="Q8" s="79"/>
      <c r="R8" s="8"/>
    </row>
    <row r="9" spans="1:18" s="9" customFormat="1" ht="19.95" customHeight="1" x14ac:dyDescent="0.25">
      <c r="A9" s="8"/>
      <c r="B9" s="89" t="s">
        <v>61</v>
      </c>
      <c r="C9" s="90">
        <v>27</v>
      </c>
      <c r="D9" s="90">
        <v>10</v>
      </c>
      <c r="E9" s="91">
        <v>53</v>
      </c>
      <c r="F9" s="91">
        <v>53</v>
      </c>
      <c r="G9" s="91">
        <v>53</v>
      </c>
      <c r="H9" s="92">
        <v>53</v>
      </c>
      <c r="I9" s="92">
        <v>53</v>
      </c>
      <c r="J9" s="92">
        <v>53</v>
      </c>
      <c r="K9" s="93">
        <v>53</v>
      </c>
      <c r="L9" s="93">
        <v>53</v>
      </c>
      <c r="M9" s="93">
        <v>53</v>
      </c>
      <c r="N9" s="94">
        <v>53</v>
      </c>
      <c r="O9" s="94">
        <v>53</v>
      </c>
      <c r="P9" s="94">
        <v>53</v>
      </c>
      <c r="Q9" s="95">
        <f t="shared" ref="Q9" si="0">SUM(C9:P9)</f>
        <v>673</v>
      </c>
      <c r="R9" s="8"/>
    </row>
    <row r="10" spans="1:18" s="12" customFormat="1" ht="19.95" customHeight="1" x14ac:dyDescent="0.25">
      <c r="A10" s="11"/>
      <c r="B10" s="89" t="s">
        <v>62</v>
      </c>
      <c r="C10" s="90">
        <v>27</v>
      </c>
      <c r="D10" s="90">
        <v>10</v>
      </c>
      <c r="E10" s="91">
        <v>53</v>
      </c>
      <c r="F10" s="91">
        <v>53</v>
      </c>
      <c r="G10" s="91">
        <v>53</v>
      </c>
      <c r="H10" s="92">
        <v>53</v>
      </c>
      <c r="I10" s="92">
        <v>53</v>
      </c>
      <c r="J10" s="92">
        <v>53</v>
      </c>
      <c r="K10" s="93">
        <v>53</v>
      </c>
      <c r="L10" s="93">
        <v>53</v>
      </c>
      <c r="M10" s="93">
        <v>53</v>
      </c>
      <c r="N10" s="94">
        <v>53</v>
      </c>
      <c r="O10" s="94">
        <v>53</v>
      </c>
      <c r="P10" s="94">
        <v>53</v>
      </c>
      <c r="Q10" s="95">
        <f t="shared" ref="Q10:Q19" si="1">SUM(C10:P10)</f>
        <v>673</v>
      </c>
      <c r="R10" s="11"/>
    </row>
    <row r="11" spans="1:18" s="12" customFormat="1" ht="19.95" customHeight="1" x14ac:dyDescent="0.25">
      <c r="A11" s="11"/>
      <c r="B11" s="89" t="s">
        <v>59</v>
      </c>
      <c r="C11" s="90">
        <v>27</v>
      </c>
      <c r="D11" s="90">
        <v>10</v>
      </c>
      <c r="E11" s="91">
        <v>53</v>
      </c>
      <c r="F11" s="91">
        <v>53</v>
      </c>
      <c r="G11" s="91">
        <v>53</v>
      </c>
      <c r="H11" s="92">
        <v>53</v>
      </c>
      <c r="I11" s="92">
        <v>53</v>
      </c>
      <c r="J11" s="92">
        <v>53</v>
      </c>
      <c r="K11" s="93">
        <v>53</v>
      </c>
      <c r="L11" s="93">
        <v>53</v>
      </c>
      <c r="M11" s="93">
        <v>53</v>
      </c>
      <c r="N11" s="94">
        <v>53</v>
      </c>
      <c r="O11" s="94">
        <v>53</v>
      </c>
      <c r="P11" s="94">
        <v>53</v>
      </c>
      <c r="Q11" s="95">
        <f t="shared" ref="Q11:Q12" si="2">SUM(C11:P11)</f>
        <v>673</v>
      </c>
      <c r="R11" s="11"/>
    </row>
    <row r="12" spans="1:18" s="12" customFormat="1" ht="19.95" customHeight="1" x14ac:dyDescent="0.25">
      <c r="A12" s="11"/>
      <c r="B12" s="86" t="s">
        <v>60</v>
      </c>
      <c r="C12" s="87">
        <v>27</v>
      </c>
      <c r="D12" s="88">
        <v>10</v>
      </c>
      <c r="E12" s="80">
        <v>53</v>
      </c>
      <c r="F12" s="80">
        <v>53</v>
      </c>
      <c r="G12" s="81">
        <v>53</v>
      </c>
      <c r="H12" s="82">
        <v>53</v>
      </c>
      <c r="I12" s="82">
        <v>53</v>
      </c>
      <c r="J12" s="83">
        <v>53</v>
      </c>
      <c r="K12" s="36">
        <v>53</v>
      </c>
      <c r="L12" s="36">
        <v>53</v>
      </c>
      <c r="M12" s="37">
        <v>53</v>
      </c>
      <c r="N12" s="84">
        <v>53</v>
      </c>
      <c r="O12" s="84">
        <v>53</v>
      </c>
      <c r="P12" s="84">
        <v>53</v>
      </c>
      <c r="Q12" s="85">
        <f t="shared" si="2"/>
        <v>673</v>
      </c>
      <c r="R12" s="11"/>
    </row>
    <row r="13" spans="1:18" s="12" customFormat="1" ht="19.95" customHeight="1" x14ac:dyDescent="0.25">
      <c r="A13" s="11"/>
      <c r="B13" s="49" t="s">
        <v>24</v>
      </c>
      <c r="C13" s="30">
        <v>27</v>
      </c>
      <c r="D13" s="31">
        <v>10</v>
      </c>
      <c r="E13" s="32">
        <v>55</v>
      </c>
      <c r="F13" s="32">
        <v>55</v>
      </c>
      <c r="G13" s="33">
        <v>55</v>
      </c>
      <c r="H13" s="34">
        <v>55</v>
      </c>
      <c r="I13" s="34">
        <v>55</v>
      </c>
      <c r="J13" s="35">
        <v>55</v>
      </c>
      <c r="K13" s="36">
        <v>55</v>
      </c>
      <c r="L13" s="36">
        <v>55</v>
      </c>
      <c r="M13" s="37">
        <v>55</v>
      </c>
      <c r="N13" s="38">
        <v>55</v>
      </c>
      <c r="O13" s="38">
        <v>55</v>
      </c>
      <c r="P13" s="38">
        <v>55</v>
      </c>
      <c r="Q13" s="29">
        <f t="shared" si="1"/>
        <v>697</v>
      </c>
      <c r="R13" s="11"/>
    </row>
    <row r="14" spans="1:18" s="12" customFormat="1" ht="19.95" customHeight="1" x14ac:dyDescent="0.25">
      <c r="A14" s="11"/>
      <c r="B14" s="49" t="s">
        <v>25</v>
      </c>
      <c r="C14" s="30">
        <v>27</v>
      </c>
      <c r="D14" s="31">
        <v>10</v>
      </c>
      <c r="E14" s="32">
        <v>56</v>
      </c>
      <c r="F14" s="32">
        <v>56</v>
      </c>
      <c r="G14" s="33">
        <v>56</v>
      </c>
      <c r="H14" s="34">
        <v>56</v>
      </c>
      <c r="I14" s="34">
        <v>56</v>
      </c>
      <c r="J14" s="35">
        <v>56</v>
      </c>
      <c r="K14" s="36">
        <v>56</v>
      </c>
      <c r="L14" s="36">
        <v>56</v>
      </c>
      <c r="M14" s="37">
        <v>56</v>
      </c>
      <c r="N14" s="38">
        <v>56</v>
      </c>
      <c r="O14" s="38">
        <v>56</v>
      </c>
      <c r="P14" s="38">
        <v>56</v>
      </c>
      <c r="Q14" s="29">
        <f t="shared" si="1"/>
        <v>709</v>
      </c>
      <c r="R14" s="11"/>
    </row>
    <row r="15" spans="1:18" s="12" customFormat="1" ht="19.95" customHeight="1" x14ac:dyDescent="0.25">
      <c r="A15" s="11"/>
      <c r="B15" s="49" t="s">
        <v>26</v>
      </c>
      <c r="C15" s="30">
        <v>27</v>
      </c>
      <c r="D15" s="31">
        <v>10</v>
      </c>
      <c r="E15" s="32">
        <v>59</v>
      </c>
      <c r="F15" s="32">
        <v>59</v>
      </c>
      <c r="G15" s="33">
        <v>59</v>
      </c>
      <c r="H15" s="34">
        <v>59</v>
      </c>
      <c r="I15" s="34">
        <v>59</v>
      </c>
      <c r="J15" s="35">
        <v>59</v>
      </c>
      <c r="K15" s="36">
        <v>59</v>
      </c>
      <c r="L15" s="36">
        <v>59</v>
      </c>
      <c r="M15" s="37">
        <v>59</v>
      </c>
      <c r="N15" s="38">
        <v>59</v>
      </c>
      <c r="O15" s="38">
        <v>59</v>
      </c>
      <c r="P15" s="38">
        <v>59</v>
      </c>
      <c r="Q15" s="29">
        <f t="shared" si="1"/>
        <v>745</v>
      </c>
      <c r="R15" s="11"/>
    </row>
    <row r="16" spans="1:18" s="12" customFormat="1" ht="19.95" customHeight="1" x14ac:dyDescent="0.25">
      <c r="A16" s="11"/>
      <c r="B16" s="49" t="s">
        <v>27</v>
      </c>
      <c r="C16" s="30">
        <v>27</v>
      </c>
      <c r="D16" s="31">
        <v>10</v>
      </c>
      <c r="E16" s="32">
        <v>60</v>
      </c>
      <c r="F16" s="32">
        <v>60</v>
      </c>
      <c r="G16" s="33">
        <v>60</v>
      </c>
      <c r="H16" s="34">
        <v>60</v>
      </c>
      <c r="I16" s="34">
        <v>60</v>
      </c>
      <c r="J16" s="35">
        <v>60</v>
      </c>
      <c r="K16" s="36">
        <v>60</v>
      </c>
      <c r="L16" s="36">
        <v>60</v>
      </c>
      <c r="M16" s="37">
        <v>60</v>
      </c>
      <c r="N16" s="38">
        <v>60</v>
      </c>
      <c r="O16" s="38">
        <v>60</v>
      </c>
      <c r="P16" s="38">
        <v>60</v>
      </c>
      <c r="Q16" s="29">
        <f t="shared" si="1"/>
        <v>757</v>
      </c>
      <c r="R16" s="11"/>
    </row>
    <row r="17" spans="1:18" s="12" customFormat="1" ht="19.95" customHeight="1" x14ac:dyDescent="0.25">
      <c r="A17" s="11"/>
      <c r="B17" s="49" t="s">
        <v>28</v>
      </c>
      <c r="C17" s="30">
        <v>27</v>
      </c>
      <c r="D17" s="31">
        <v>10</v>
      </c>
      <c r="E17" s="32">
        <v>58</v>
      </c>
      <c r="F17" s="32">
        <v>58</v>
      </c>
      <c r="G17" s="33">
        <v>58</v>
      </c>
      <c r="H17" s="34">
        <v>58</v>
      </c>
      <c r="I17" s="34">
        <v>58</v>
      </c>
      <c r="J17" s="35">
        <v>58</v>
      </c>
      <c r="K17" s="36">
        <v>58</v>
      </c>
      <c r="L17" s="36">
        <v>58</v>
      </c>
      <c r="M17" s="37">
        <v>58</v>
      </c>
      <c r="N17" s="38">
        <v>58</v>
      </c>
      <c r="O17" s="38">
        <v>58</v>
      </c>
      <c r="P17" s="38">
        <v>58</v>
      </c>
      <c r="Q17" s="29">
        <f>SUM(C17:P17)</f>
        <v>733</v>
      </c>
      <c r="R17" s="11"/>
    </row>
    <row r="18" spans="1:18" s="12" customFormat="1" ht="19.95" customHeight="1" x14ac:dyDescent="0.25">
      <c r="A18" s="11"/>
      <c r="B18" s="49" t="s">
        <v>29</v>
      </c>
      <c r="C18" s="30">
        <v>27</v>
      </c>
      <c r="D18" s="31">
        <v>10</v>
      </c>
      <c r="E18" s="32">
        <v>63</v>
      </c>
      <c r="F18" s="32">
        <v>63</v>
      </c>
      <c r="G18" s="33">
        <v>63</v>
      </c>
      <c r="H18" s="34">
        <v>63</v>
      </c>
      <c r="I18" s="34">
        <v>63</v>
      </c>
      <c r="J18" s="35">
        <v>63</v>
      </c>
      <c r="K18" s="36">
        <v>63</v>
      </c>
      <c r="L18" s="36">
        <v>63</v>
      </c>
      <c r="M18" s="37">
        <v>63</v>
      </c>
      <c r="N18" s="38">
        <v>63</v>
      </c>
      <c r="O18" s="38">
        <v>63</v>
      </c>
      <c r="P18" s="38">
        <v>63</v>
      </c>
      <c r="Q18" s="29">
        <f t="shared" si="1"/>
        <v>793</v>
      </c>
      <c r="R18" s="11"/>
    </row>
    <row r="19" spans="1:18" s="12" customFormat="1" ht="19.95" customHeight="1" thickBot="1" x14ac:dyDescent="0.3">
      <c r="A19" s="11"/>
      <c r="B19" s="50" t="s">
        <v>30</v>
      </c>
      <c r="C19" s="39">
        <v>27</v>
      </c>
      <c r="D19" s="40">
        <v>10</v>
      </c>
      <c r="E19" s="41">
        <v>68</v>
      </c>
      <c r="F19" s="41">
        <v>68</v>
      </c>
      <c r="G19" s="42">
        <v>68</v>
      </c>
      <c r="H19" s="43">
        <v>68</v>
      </c>
      <c r="I19" s="43">
        <v>68</v>
      </c>
      <c r="J19" s="44">
        <v>68</v>
      </c>
      <c r="K19" s="45">
        <v>68</v>
      </c>
      <c r="L19" s="45">
        <v>68</v>
      </c>
      <c r="M19" s="46">
        <v>68</v>
      </c>
      <c r="N19" s="47">
        <v>68</v>
      </c>
      <c r="O19" s="47">
        <v>68</v>
      </c>
      <c r="P19" s="47">
        <v>68</v>
      </c>
      <c r="Q19" s="48">
        <f t="shared" si="1"/>
        <v>853</v>
      </c>
      <c r="R19" s="11"/>
    </row>
    <row r="20" spans="1:18" ht="16.95" customHeight="1" thickBot="1" x14ac:dyDescent="0.3">
      <c r="A20" s="2"/>
      <c r="B20" s="54" t="s">
        <v>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2"/>
    </row>
    <row r="21" spans="1:18" ht="6" customHeight="1" x14ac:dyDescent="0.25">
      <c r="A21" s="2"/>
      <c r="B21" s="3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"/>
    </row>
    <row r="22" spans="1:18" ht="206.4" customHeight="1" x14ac:dyDescent="0.25">
      <c r="A22" s="1"/>
      <c r="B22" s="57" t="s">
        <v>58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/>
      <c r="R22" s="1"/>
    </row>
    <row r="23" spans="1:18" x14ac:dyDescent="0.25">
      <c r="A23" s="1"/>
      <c r="B23" s="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"/>
    </row>
  </sheetData>
  <mergeCells count="13">
    <mergeCell ref="N8:P8"/>
    <mergeCell ref="B20:Q20"/>
    <mergeCell ref="B22:Q22"/>
    <mergeCell ref="B1:Q1"/>
    <mergeCell ref="B3:Q3"/>
    <mergeCell ref="B4:Q4"/>
    <mergeCell ref="C5:E5"/>
    <mergeCell ref="Q5:Q7"/>
    <mergeCell ref="C7:C8"/>
    <mergeCell ref="D7:D8"/>
    <mergeCell ref="E8:G8"/>
    <mergeCell ref="H8:J8"/>
    <mergeCell ref="K8:M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Structure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Proposed 2022-23 fee structure with increment.xlsx</dc:title>
  <dc:creator>vp.finadm</dc:creator>
  <cp:lastModifiedBy>User</cp:lastModifiedBy>
  <cp:lastPrinted>2026-02-12T05:08:19Z</cp:lastPrinted>
  <dcterms:created xsi:type="dcterms:W3CDTF">2022-03-20T09:28:22Z</dcterms:created>
  <dcterms:modified xsi:type="dcterms:W3CDTF">2026-03-11T05:29:49Z</dcterms:modified>
</cp:coreProperties>
</file>